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I11" i="1"/>
  <c r="I10" i="1"/>
  <c r="I37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/>
  <c r="G10" i="1"/>
  <c r="H7" i="1"/>
  <c r="G7" i="1"/>
  <c r="F7" i="1"/>
  <c r="E31" i="1"/>
  <c r="E26" i="1"/>
  <c r="E23" i="1"/>
  <c r="E19" i="1"/>
  <c r="E10" i="1"/>
  <c r="E37" i="1"/>
  <c r="E7" i="1"/>
  <c r="D31" i="1"/>
  <c r="D26" i="1"/>
  <c r="D23" i="1"/>
  <c r="D19" i="1"/>
  <c r="D10" i="1"/>
  <c r="D37" i="1"/>
  <c r="D7" i="1"/>
  <c r="F10" i="1"/>
  <c r="F37" i="1"/>
  <c r="I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<sst xmlns="http://schemas.openxmlformats.org/spreadsheetml/2006/main" count="66" uniqueCount="66">
  <si>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</si>
  <si>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</si>
  <si>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</si>
  <si>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</si>
  <si>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</si>
  <si>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</si>
  <si>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</si>
  <si>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</si>
  <si>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</si>
  <si>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</si>
  <si>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</si>
  <si>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</si>
  <si>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</si>
  <si>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</si>
  <si>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</si>
  <si>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</si>
  <si>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</si>
  <si>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</si>
  <si>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</si>
  <si>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</si>
  <si>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</si>
  <si>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</si>
  <si>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</si>
  <si>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</si>
  <si>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</si>
  <si>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</si>
  <si>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</si>
  <si>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</si>
  <si>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</si>
  <si>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</si>
  <si>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</si>
  <si>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</si>
  <si>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</si>
  <si>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</si>
  <si>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</si>
  <si>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</si>
  <si>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</si>
  <si>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</si>
  <si>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</si>
  <si>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</si>
  <si>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</si>
  <si>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</si>
  <si>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</si>
  <si>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</si>
  <si>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</si>
  <si>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</si>
  <si>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</si>
  <si>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</si>
  <si>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</si>
  <si>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</si>
  <si>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</si>
  <si>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</si>
  <si>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</si>
  <si>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</si>
  <si>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</si>
  <si>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</si>
  <si>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</si>
  <si>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</si>
  <si>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</si>
  <si>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</si>
  <si>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</si>
  <si>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</si>
  <si>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</si>
  <si>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</si>
  <si>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JUNTA MUNICIPAL DE AGUA POTABLE Y ALCANTARILLADO DE ACAMBARO, GTO.
GASTO POR CATEGORÍA PROGRAMÁTICA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</si>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</sst>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indent="1"/>
      <protection locked="0"/>
    </xf>
    <xf numFmtId="0" fontId="4" fillId="2" borderId="2" xfId="9" applyNumberFormat="1" applyFont="1" applyFill="1" applyBorder="1" applyAlignment="1">
      <alignment horizontal="center" vertical="center" wrapText="1"/>
    </xf>
    <xf numFmtId="4" fontId="4" fillId="2" borderId="2" xfId="9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4" fillId="0" borderId="6" xfId="9" applyFont="1" applyFill="1" applyBorder="1" applyAlignment="1">
      <alignment horizontal="center" vertical="center"/>
    </xf>
    <xf numFmtId="0" fontId="4" fillId="0" borderId="7" xfId="9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4" fontId="4" fillId="0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4" fillId="0" borderId="9" xfId="0" applyNumberFormat="1" applyFont="1" applyFill="1" applyBorder="1" applyProtection="1">
      <protection locked="0"/>
    </xf>
    <xf numFmtId="4" fontId="4" fillId="2" borderId="10" xfId="9" applyNumberFormat="1" applyFont="1" applyFill="1" applyBorder="1" applyAlignment="1">
      <alignment horizontal="center" vertical="center" wrapText="1"/>
    </xf>
    <xf numFmtId="4" fontId="4" fillId="2" borderId="5" xfId="9" applyNumberFormat="1" applyFont="1" applyFill="1" applyBorder="1" applyAlignment="1">
      <alignment horizontal="center" vertical="center" wrapText="1"/>
    </xf>
    <xf numFmtId="0" fontId="8" fillId="0" borderId="11" xfId="0" applyFont="1" applyBorder="1" applyProtection="1">
      <protection locked="0"/>
    </xf>
    <xf numFmtId="0" fontId="2" fillId="0" borderId="0" xfId="8" applyFont="1" applyFill="1" applyBorder="1" applyAlignment="1" applyProtection="1">
      <alignment vertical="center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4" fillId="2" borderId="12" xfId="9" applyFont="1" applyFill="1" applyBorder="1" applyAlignment="1" applyProtection="1">
      <alignment horizontal="center" vertical="center" wrapText="1"/>
      <protection locked="0"/>
    </xf>
    <xf numFmtId="4" fontId="4" fillId="2" borderId="7" xfId="9" applyNumberFormat="1" applyFont="1" applyFill="1" applyBorder="1" applyAlignment="1">
      <alignment horizontal="center" vertical="center" wrapText="1"/>
    </xf>
    <xf numFmtId="4" fontId="4" fillId="2" borderId="9" xfId="9" applyNumberFormat="1" applyFont="1" applyFill="1" applyBorder="1" applyAlignment="1">
      <alignment horizontal="center" vertical="center" wrapText="1"/>
    </xf>
    <xf numFmtId="0" fontId="4" fillId="2" borderId="5" xfId="9" applyFont="1" applyFill="1" applyBorder="1" applyAlignment="1" applyProtection="1">
      <alignment horizontal="center" vertical="center" wrapText="1"/>
      <protection locked="0"/>
    </xf>
    <xf numFmtId="0" fontId="4" fillId="2" borderId="10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14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15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42</xdr:row>
      <xdr:rowOff>133350</xdr:rowOff>
    </xdr:from>
    <xdr:to>
      <xdr:col>0</xdr:col>
      <xdr:colOff>3200400</xdr:colOff>
      <xdr:row>44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5</xdr:col>
      <xdr:colOff>514350</xdr:colOff>
      <xdr:row>43</xdr:row>
      <xdr:rowOff>19050</xdr:rowOff>
    </xdr:from>
    <xdr:to>
      <xdr:col>8</xdr:col>
      <xdr:colOff>1</xdr:colOff>
      <xdr:row>45</xdr:row>
      <xdr:rowOff>9525</xdr:rowOff>
    </xdr:to>
    <xdr:sp macro="" textlink="">
      <xdr:nvSpPr>
        <xdr:cNvPr id="3" name="4 CuadroTexto"/>
        <xdr:cNvSpPr txBox="1"/>
      </xdr:nvSpPr>
      <xdr:spPr>
        <a:xfrm>
          <a:off x="6067425" y="6677025"/>
          <a:ext cx="2105026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2</xdr:col>
      <xdr:colOff>1352550</xdr:colOff>
      <xdr:row>47</xdr:row>
      <xdr:rowOff>38100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1581150" y="745807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5</xdr:col>
      <xdr:colOff>514350</xdr:colOff>
      <xdr:row>47</xdr:row>
      <xdr:rowOff>76200</xdr:rowOff>
    </xdr:from>
    <xdr:ext cx="2209800" cy="571500"/>
    <xdr:sp macro="" textlink="">
      <xdr:nvSpPr>
        <xdr:cNvPr id="5" name="CuadroTexto 4"/>
        <xdr:cNvSpPr txBox="1"/>
      </xdr:nvSpPr>
      <xdr:spPr>
        <a:xfrm>
          <a:off x="7200900" y="7496175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2</xdr:col>
      <xdr:colOff>1933575</xdr:colOff>
      <xdr:row>42</xdr:row>
      <xdr:rowOff>114300</xdr:rowOff>
    </xdr:from>
    <xdr:to>
      <xdr:col>2</xdr:col>
      <xdr:colOff>3171825</xdr:colOff>
      <xdr:row>44</xdr:row>
      <xdr:rowOff>19050</xdr:rowOff>
    </xdr:to>
    <xdr:sp macro="" textlink="">
      <xdr:nvSpPr>
        <xdr:cNvPr id="6" name="3 CuadroTexto"/>
        <xdr:cNvSpPr txBox="1"/>
      </xdr:nvSpPr>
      <xdr:spPr>
        <a:xfrm>
          <a:off x="2162175" y="662940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topLeftCell="A22" zoomScaleNormal="100" zoomScaleSheetLayoutView="90" workbookViewId="0">
      <selection activeCell="K55" sqref="K55"/>
    </sheetView>
  </sheetViews>
  <sheetFormatPr baseColWidth="10" defaultRowHeight="11.25" x14ac:dyDescent="0.2"/>
  <cols>
    <col min="1" max="2" width="1.7109375" style="1" customWidth="1"/>
    <col min="3" max="3" width="51.28515625" style="1" customWidth="1"/>
    <col min="4" max="4" width="13.28515625" style="1" customWidth="1"/>
    <col min="5" max="5" width="15.28515625" style="1" customWidth="1"/>
    <col min="6" max="6" width="13.5703125" style="1" customWidth="1"/>
    <col min="7" max="7" width="13" style="2" customWidth="1"/>
    <col min="8" max="8" width="12.7109375" style="2" customWidth="1"/>
    <col min="9" max="9" width="12.42578125" style="2" customWidth="1"/>
    <col min="10" max="16384" width="11.42578125" style="1"/>
  </cols>
  <sheetData>
    <row r="1" spans="1:9" ht="35.1" customHeight="1" x14ac:dyDescent="0.2">
      <c r="A1" s="35" t="s">
        <v>64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 t="shared" ref="D7:I7" si="0">SUM(D8:D9)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 t="shared" ref="D10:I10" si="1">SUM(D11:D18)</f>
        <v>60315913.920000002</v>
      </c>
      <c r="E10" s="18">
        <f t="shared" si="1"/>
        <v>0</v>
      </c>
      <c r="F10" s="18">
        <f t="shared" si="1"/>
        <v>60315913.920000002</v>
      </c>
      <c r="G10" s="18">
        <f t="shared" si="1"/>
        <v>41615341.939999998</v>
      </c>
      <c r="H10" s="18">
        <f t="shared" si="1"/>
        <v>41563227.82</v>
      </c>
      <c r="I10" s="18">
        <f t="shared" si="1"/>
        <v>18700571.980000004</v>
      </c>
    </row>
    <row r="11" spans="1:9" x14ac:dyDescent="0.2">
      <c r="A11" s="27" t="s">
        <v>46</v>
      </c>
      <c r="B11" s="9"/>
      <c r="C11" s="3" t="s">
        <v>4</v>
      </c>
      <c r="D11" s="19">
        <v>60315913.920000002</v>
      </c>
      <c r="E11" s="19">
        <v>0</v>
      </c>
      <c r="F11" s="19">
        <f t="shared" ref="F11:F18" si="2">D11+E11</f>
        <v>60315913.920000002</v>
      </c>
      <c r="G11" s="19">
        <v>41615341.939999998</v>
      </c>
      <c r="H11" s="19">
        <v>41563227.82</v>
      </c>
      <c r="I11" s="19">
        <f t="shared" ref="I11:I18" si="3">F11-G11</f>
        <v>18700571.980000004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 t="shared" ref="D19:I19" si="4">SUM(D20:D22)</f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>D20+E20</f>
        <v>0</v>
      </c>
      <c r="G20" s="19">
        <v>0</v>
      </c>
      <c r="H20" s="19">
        <v>0</v>
      </c>
      <c r="I20" s="19">
        <f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>D21+E21</f>
        <v>0</v>
      </c>
      <c r="G21" s="19">
        <v>0</v>
      </c>
      <c r="H21" s="19">
        <v>0</v>
      </c>
      <c r="I21" s="19">
        <f>F21-G21</f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>D22+E22</f>
        <v>0</v>
      </c>
      <c r="G22" s="19">
        <v>0</v>
      </c>
      <c r="H22" s="19">
        <v>0</v>
      </c>
      <c r="I22" s="19">
        <f>F22-G22</f>
        <v>0</v>
      </c>
    </row>
    <row r="23" spans="1:9" x14ac:dyDescent="0.2">
      <c r="A23" s="27">
        <v>0</v>
      </c>
      <c r="B23" s="23" t="s">
        <v>16</v>
      </c>
      <c r="C23" s="22"/>
      <c r="D23" s="18">
        <f t="shared" ref="D23:I23" si="5">SUM(D24:D25)</f>
        <v>0</v>
      </c>
      <c r="E23" s="18">
        <f t="shared" si="5"/>
        <v>0</v>
      </c>
      <c r="F23" s="18">
        <f t="shared" si="5"/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>D24+E24</f>
        <v>0</v>
      </c>
      <c r="G24" s="19">
        <v>0</v>
      </c>
      <c r="H24" s="19">
        <v>0</v>
      </c>
      <c r="I24" s="19">
        <f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>D25+E25</f>
        <v>0</v>
      </c>
      <c r="G25" s="19">
        <v>0</v>
      </c>
      <c r="H25" s="19">
        <v>0</v>
      </c>
      <c r="I25" s="19">
        <f>F25-G25</f>
        <v>0</v>
      </c>
    </row>
    <row r="26" spans="1:9" x14ac:dyDescent="0.2">
      <c r="A26" s="27">
        <v>0</v>
      </c>
      <c r="B26" s="23" t="s">
        <v>19</v>
      </c>
      <c r="C26" s="22"/>
      <c r="D26" s="18">
        <f t="shared" ref="D26:I26" si="6">SUM(D27:D30)</f>
        <v>0</v>
      </c>
      <c r="E26" s="18">
        <f t="shared" si="6"/>
        <v>0</v>
      </c>
      <c r="F26" s="18">
        <f t="shared" si="6"/>
        <v>0</v>
      </c>
      <c r="G26" s="18">
        <f t="shared" si="6"/>
        <v>0</v>
      </c>
      <c r="H26" s="18">
        <f t="shared" si="6"/>
        <v>0</v>
      </c>
      <c r="I26" s="18">
        <f t="shared" si="6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>D27+E27</f>
        <v>0</v>
      </c>
      <c r="G27" s="19">
        <v>0</v>
      </c>
      <c r="H27" s="19">
        <v>0</v>
      </c>
      <c r="I27" s="19">
        <f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>D28+E28</f>
        <v>0</v>
      </c>
      <c r="G28" s="19">
        <v>0</v>
      </c>
      <c r="H28" s="19">
        <v>0</v>
      </c>
      <c r="I28" s="19">
        <f>F28-G28</f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>D29+E29</f>
        <v>0</v>
      </c>
      <c r="G29" s="19">
        <v>0</v>
      </c>
      <c r="H29" s="19">
        <v>0</v>
      </c>
      <c r="I29" s="19">
        <f>F29-G29</f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>D30+E30</f>
        <v>0</v>
      </c>
      <c r="G30" s="19">
        <v>0</v>
      </c>
      <c r="H30" s="19">
        <v>0</v>
      </c>
      <c r="I30" s="19">
        <f>F30-G30</f>
        <v>0</v>
      </c>
    </row>
    <row r="31" spans="1:9" x14ac:dyDescent="0.2">
      <c r="A31" s="27">
        <v>0</v>
      </c>
      <c r="B31" s="23" t="s">
        <v>24</v>
      </c>
      <c r="C31" s="22"/>
      <c r="D31" s="18">
        <f t="shared" ref="D31:I31" si="7">SUM(D32:D35)</f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7"/>
        <v>0</v>
      </c>
      <c r="I31" s="18">
        <f t="shared" si="7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>D32+E32</f>
        <v>0</v>
      </c>
      <c r="G32" s="19">
        <v>0</v>
      </c>
      <c r="H32" s="19">
        <v>0</v>
      </c>
      <c r="I32" s="19">
        <f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>D33+E33</f>
        <v>0</v>
      </c>
      <c r="G33" s="19">
        <v>0</v>
      </c>
      <c r="H33" s="19">
        <v>0</v>
      </c>
      <c r="I33" s="19">
        <f>F33-G33</f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>D34+E34</f>
        <v>0</v>
      </c>
      <c r="G34" s="19">
        <v>0</v>
      </c>
      <c r="H34" s="19">
        <v>0</v>
      </c>
      <c r="I34" s="19">
        <f>F34-G34</f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>D35+E35</f>
        <v>0</v>
      </c>
      <c r="G35" s="19">
        <v>0</v>
      </c>
      <c r="H35" s="19">
        <v>0</v>
      </c>
      <c r="I35" s="19">
        <f>F35-G35</f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 t="shared" ref="D37:I37" si="8">SUM(D7+D10+D19+D23+D26+D31)</f>
        <v>60315913.920000002</v>
      </c>
      <c r="E37" s="24">
        <f t="shared" si="8"/>
        <v>0</v>
      </c>
      <c r="F37" s="24">
        <f t="shared" si="8"/>
        <v>60315913.920000002</v>
      </c>
      <c r="G37" s="24">
        <f t="shared" si="8"/>
        <v>41615341.939999998</v>
      </c>
      <c r="H37" s="24">
        <f t="shared" si="8"/>
        <v>41563227.82</v>
      </c>
      <c r="I37" s="24">
        <f t="shared" si="8"/>
        <v>18700571.980000004</v>
      </c>
    </row>
    <row r="39" spans="1:9" s="31" customFormat="1" x14ac:dyDescent="0.25">
      <c r="A39" s="28" t="s">
        <v>65</v>
      </c>
      <c r="B39" s="29"/>
      <c r="C39" s="30"/>
      <c r="D39" s="30"/>
      <c r="E39" s="30"/>
      <c r="F39" s="30"/>
      <c r="G39" s="30"/>
    </row>
    <row r="40" spans="1:9" s="31" customFormat="1" x14ac:dyDescent="0.25">
      <c r="A40" s="29"/>
      <c r="B40" s="29"/>
      <c r="C40" s="30"/>
      <c r="D40" s="30"/>
      <c r="E40" s="30"/>
      <c r="F40" s="30"/>
      <c r="G40" s="30"/>
    </row>
    <row r="41" spans="1:9" s="31" customFormat="1" x14ac:dyDescent="0.25">
      <c r="A41" s="29"/>
      <c r="B41" s="29"/>
      <c r="C41" s="30"/>
      <c r="D41" s="30"/>
      <c r="E41" s="30"/>
      <c r="F41" s="30"/>
      <c r="G41" s="30"/>
    </row>
    <row r="42" spans="1:9" s="31" customFormat="1" x14ac:dyDescent="0.25">
      <c r="A42" s="29"/>
      <c r="B42" s="29"/>
      <c r="C42" s="30"/>
      <c r="D42" s="30"/>
      <c r="E42" s="30"/>
      <c r="F42" s="30"/>
      <c r="G42" s="30"/>
    </row>
    <row r="43" spans="1:9" s="31" customFormat="1" x14ac:dyDescent="0.25">
      <c r="A43" s="29"/>
      <c r="B43" s="29"/>
      <c r="C43" s="30"/>
      <c r="D43" s="30"/>
      <c r="E43" s="30"/>
      <c r="F43" s="30"/>
      <c r="G43" s="30"/>
    </row>
    <row r="44" spans="1:9" s="31" customFormat="1" ht="15" x14ac:dyDescent="0.25">
      <c r="A44"/>
      <c r="B44"/>
      <c r="C44"/>
      <c r="D44"/>
      <c r="E44"/>
      <c r="F44"/>
      <c r="G44"/>
    </row>
    <row r="45" spans="1:9" s="31" customFormat="1" ht="15" x14ac:dyDescent="0.25">
      <c r="A45"/>
      <c r="B45"/>
      <c r="C45"/>
      <c r="D45"/>
      <c r="E45"/>
      <c r="F45"/>
      <c r="G45"/>
    </row>
    <row r="46" spans="1:9" s="31" customFormat="1" ht="15" x14ac:dyDescent="0.25">
      <c r="A46"/>
      <c r="B46"/>
      <c r="C46"/>
      <c r="D46"/>
      <c r="E46"/>
      <c r="F46"/>
      <c r="G46"/>
    </row>
    <row r="47" spans="1:9" s="31" customFormat="1" ht="15" x14ac:dyDescent="0.25">
      <c r="A47"/>
      <c r="B47"/>
      <c r="C47"/>
      <c r="D47"/>
      <c r="E47"/>
      <c r="F47"/>
      <c r="G47"/>
    </row>
    <row r="48" spans="1:9" s="31" customFormat="1" ht="15" x14ac:dyDescent="0.25">
      <c r="A48"/>
      <c r="B48"/>
      <c r="C48"/>
      <c r="D48"/>
      <c r="E48"/>
      <c r="F48"/>
      <c r="G48"/>
    </row>
    <row r="49" spans="1:7" s="31" customFormat="1" ht="15" x14ac:dyDescent="0.25">
      <c r="A49"/>
      <c r="B49"/>
      <c r="C49"/>
      <c r="D49"/>
      <c r="E49"/>
      <c r="F49"/>
      <c r="G49"/>
    </row>
    <row r="50" spans="1:7" s="31" customFormat="1" ht="15" x14ac:dyDescent="0.25">
      <c r="A50"/>
      <c r="B50"/>
      <c r="C50"/>
      <c r="D50"/>
      <c r="E50"/>
      <c r="F50"/>
      <c r="G50"/>
    </row>
    <row r="51" spans="1:7" s="31" customFormat="1" ht="15" x14ac:dyDescent="0.25">
      <c r="A51"/>
      <c r="B51"/>
      <c r="C51"/>
      <c r="D51"/>
      <c r="E51"/>
      <c r="F51"/>
      <c r="G51"/>
    </row>
    <row r="52" spans="1:7" s="31" customFormat="1" ht="15" x14ac:dyDescent="0.25">
      <c r="A52"/>
      <c r="B52"/>
      <c r="C52"/>
      <c r="D52"/>
      <c r="E52"/>
      <c r="F52"/>
      <c r="G52"/>
    </row>
    <row r="53" spans="1:7" s="31" customFormat="1" ht="15" x14ac:dyDescent="0.25">
      <c r="A53"/>
      <c r="B53"/>
      <c r="C53"/>
      <c r="D53"/>
      <c r="E53"/>
      <c r="F53"/>
      <c r="G53"/>
    </row>
    <row r="54" spans="1:7" s="31" customFormat="1" ht="15" x14ac:dyDescent="0.25">
      <c r="A54"/>
      <c r="B54"/>
      <c r="C54"/>
      <c r="D54"/>
      <c r="E54"/>
      <c r="F54"/>
      <c r="G54"/>
    </row>
    <row r="55" spans="1:7" s="31" customFormat="1" x14ac:dyDescent="0.25">
      <c r="A55" s="29"/>
      <c r="B55" s="29"/>
      <c r="C55" s="30"/>
      <c r="D55" s="30"/>
      <c r="E55" s="30"/>
      <c r="F55" s="30"/>
      <c r="G55" s="30"/>
    </row>
    <row r="56" spans="1:7" s="31" customFormat="1" x14ac:dyDescent="0.25">
      <c r="A56" s="29"/>
      <c r="B56" s="29"/>
      <c r="C56" s="30"/>
      <c r="D56" s="30"/>
      <c r="E56" s="30"/>
      <c r="F56" s="30"/>
      <c r="G56" s="30"/>
    </row>
    <row r="57" spans="1:7" s="31" customFormat="1" x14ac:dyDescent="0.25">
      <c r="A57" s="29"/>
      <c r="B57" s="29"/>
      <c r="C57" s="30"/>
      <c r="D57" s="30"/>
      <c r="E57" s="30"/>
      <c r="F57" s="30"/>
      <c r="G57" s="30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5BC5A2-8ED0-412E-9F2D-3DC24CE25F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2020-02-25T19:38:25Z</cp:lastPrinted>
  <dcterms:created xsi:type="dcterms:W3CDTF">2012-12-11T21:13:37Z</dcterms:created>
  <dcterms:modified xsi:type="dcterms:W3CDTF">2022-11-24T17:09:27Z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